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embeddings/oleObject3.bin" ContentType="application/vnd.openxmlformats-officedocument.oleObject"/>
  <Override PartName="/xl/embeddings/oleObject4.bin" ContentType="application/vnd.openxmlformats-officedocument.oleObject"/>
  <Override PartName="/xl/embeddings/oleObject5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HP\Desktop\احصائيات نهاية الفترة الدراسية الأولى 2018-2019\معهد ديني\"/>
    </mc:Choice>
  </mc:AlternateContent>
  <xr:revisionPtr revIDLastSave="0" documentId="13_ncr:1_{9CB1FBA5-B14D-43CE-B125-F10DE28C9F59}" xr6:coauthVersionLast="41" xr6:coauthVersionMax="41" xr10:uidLastSave="{00000000-0000-0000-0000-000000000000}"/>
  <bookViews>
    <workbookView xWindow="-108" yWindow="-108" windowWidth="23256" windowHeight="12576" tabRatio="383" xr2:uid="{00000000-000D-0000-FFFF-FFFF00000000}"/>
  </bookViews>
  <sheets>
    <sheet name="فئات الدرجات" sheetId="135" r:id="rId1"/>
  </sheets>
  <definedNames>
    <definedName name="_xlnm.Print_Area" localSheetId="0">'فئات الدرجات'!$A$1:$AG$15</definedName>
  </definedNames>
  <calcPr calcId="181029"/>
</workbook>
</file>

<file path=xl/calcChain.xml><?xml version="1.0" encoding="utf-8"?>
<calcChain xmlns="http://schemas.openxmlformats.org/spreadsheetml/2006/main">
  <c r="AG9" i="135" l="1"/>
  <c r="AG10" i="135"/>
  <c r="AG11" i="135"/>
  <c r="AG8" i="135"/>
  <c r="C9" i="135" l="1"/>
  <c r="AC9" i="135" s="1"/>
  <c r="C10" i="135"/>
  <c r="AC10" i="135" s="1"/>
  <c r="K9" i="135"/>
  <c r="J8" i="135"/>
  <c r="C8" i="135" s="1"/>
  <c r="AB8" i="135"/>
  <c r="AB9" i="135"/>
  <c r="AE9" i="135" s="1"/>
  <c r="AB10" i="135"/>
  <c r="S8" i="135"/>
  <c r="S9" i="135"/>
  <c r="S10" i="135"/>
  <c r="J9" i="135"/>
  <c r="J10" i="135"/>
  <c r="D11" i="135"/>
  <c r="E11" i="135"/>
  <c r="F11" i="135"/>
  <c r="G11" i="135"/>
  <c r="H11" i="135"/>
  <c r="I11" i="135"/>
  <c r="M11" i="135"/>
  <c r="N11" i="135"/>
  <c r="O11" i="135"/>
  <c r="P11" i="135"/>
  <c r="Q11" i="135"/>
  <c r="R11" i="135"/>
  <c r="V11" i="135"/>
  <c r="W11" i="135"/>
  <c r="X11" i="135"/>
  <c r="Y11" i="135"/>
  <c r="Z11" i="135"/>
  <c r="AA11" i="135"/>
  <c r="K8" i="135" l="1"/>
  <c r="T8" i="135"/>
  <c r="C11" i="135"/>
  <c r="T11" i="135" s="1"/>
  <c r="AC8" i="135"/>
  <c r="AD8" i="135" s="1"/>
  <c r="T10" i="135"/>
  <c r="AE10" i="135"/>
  <c r="K10" i="135"/>
  <c r="T9" i="135"/>
  <c r="U9" i="135"/>
  <c r="U10" i="135"/>
  <c r="L9" i="135"/>
  <c r="L10" i="135"/>
  <c r="J11" i="135"/>
  <c r="AB11" i="135"/>
  <c r="AE8" i="135"/>
  <c r="AE11" i="135" s="1"/>
  <c r="AD9" i="135"/>
  <c r="AD10" i="135"/>
  <c r="AF9" i="135"/>
  <c r="S11" i="135"/>
  <c r="AF8" i="135"/>
  <c r="AF10" i="135"/>
  <c r="L8" i="135"/>
  <c r="U8" i="135" s="1"/>
  <c r="AC11" i="135" l="1"/>
  <c r="AD11" i="135"/>
  <c r="K11" i="135"/>
  <c r="L11" i="135"/>
  <c r="U11" i="135" s="1"/>
  <c r="AF11" i="135"/>
</calcChain>
</file>

<file path=xl/sharedStrings.xml><?xml version="1.0" encoding="utf-8"?>
<sst xmlns="http://schemas.openxmlformats.org/spreadsheetml/2006/main" count="42" uniqueCount="36">
  <si>
    <t>عدد المتقدمين</t>
  </si>
  <si>
    <t>النسبة %</t>
  </si>
  <si>
    <t>عدد الناجحين</t>
  </si>
  <si>
    <t>وزارة التربية</t>
  </si>
  <si>
    <t>التوجيه الفني العام للغة الانجليزية</t>
  </si>
  <si>
    <t>المجموع</t>
  </si>
  <si>
    <t>عدد الطلبة</t>
  </si>
  <si>
    <t>غائب</t>
  </si>
  <si>
    <t>0-14.5</t>
  </si>
  <si>
    <t>15.5-20.5</t>
  </si>
  <si>
    <t>21-26.5</t>
  </si>
  <si>
    <t>27-29.5</t>
  </si>
  <si>
    <t>0-34.5</t>
  </si>
  <si>
    <t>35.5-48.5</t>
  </si>
  <si>
    <t>49-62.5</t>
  </si>
  <si>
    <t>63-69.5</t>
  </si>
  <si>
    <t>0.49.5</t>
  </si>
  <si>
    <t>50.5-69.5</t>
  </si>
  <si>
    <t>70-89.5</t>
  </si>
  <si>
    <t>90-99.5</t>
  </si>
  <si>
    <t>ادارة التعليم الديني</t>
  </si>
  <si>
    <t xml:space="preserve"> المعهد الديني الثانوي بنين</t>
  </si>
  <si>
    <t>رئيس القسم</t>
  </si>
  <si>
    <t>مدير المعهد</t>
  </si>
  <si>
    <t xml:space="preserve">الموجه الفني </t>
  </si>
  <si>
    <t>المعهد الديني بالفحاحيل</t>
  </si>
  <si>
    <t>الصف التاسع</t>
  </si>
  <si>
    <t>العاشر</t>
  </si>
  <si>
    <t>الحادي عشر</t>
  </si>
  <si>
    <t xml:space="preserve">بيان بأعداد الطلاب في فئات درجات مادة اللغة الانجليزية  والنسبة المئوية للنجاح  </t>
  </si>
  <si>
    <t>التفاوت</t>
  </si>
  <si>
    <t>الموجه الفني الأول</t>
  </si>
  <si>
    <t xml:space="preserve"> العام الدراسي : 2018 -2019م</t>
  </si>
  <si>
    <t>أعمال الفترة الدراسية الثانية</t>
  </si>
  <si>
    <t>اختبار الفترة الدراسية الثانية</t>
  </si>
  <si>
    <t>نتيجة الفترة الدراسية الثانية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</si>
</sst>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6" x14ac:knownFonts="1">
    <font>
      <sz val="10"/>
      <name val="Arial"/>
      <charset val="178"/>
    </font>
    <font>
      <sz val="10"/>
      <name val="Arial"/>
      <charset val="178"/>
    </font>
    <font>
      <b/>
      <sz val="26"/>
      <name val="Arial"/>
      <family val="2"/>
    </font>
    <font>
      <b/>
      <sz val="28"/>
      <name val="Arial"/>
      <family val="2"/>
    </font>
    <font>
      <b/>
      <sz val="36"/>
      <name val="Arial"/>
      <family val="2"/>
    </font>
    <font>
      <sz val="36"/>
      <name val="PT Bold Heading"/>
      <charset val="178"/>
    </font>
    <font>
      <b/>
      <sz val="48"/>
      <name val="Arial"/>
      <family val="2"/>
    </font>
    <font>
      <sz val="36"/>
      <name val="Arial"/>
      <family val="2"/>
    </font>
    <font>
      <sz val="26"/>
      <name val="Arial"/>
      <family val="2"/>
    </font>
    <font>
      <sz val="28"/>
      <name val="Arial"/>
      <family val="2"/>
    </font>
    <font>
      <sz val="8"/>
      <name val="Arial"/>
      <family val="2"/>
    </font>
    <font>
      <sz val="12"/>
      <name val="Arial"/>
      <family val="2"/>
      <charset val="178"/>
    </font>
    <font>
      <sz val="48"/>
      <name val="Arial"/>
      <family val="2"/>
    </font>
    <font>
      <b/>
      <sz val="18"/>
      <name val="Arial"/>
      <family val="2"/>
    </font>
    <font>
      <b/>
      <sz val="22"/>
      <name val="Arial"/>
      <family val="2"/>
    </font>
    <font>
      <sz val="10"/>
      <name val="Arial"/>
      <family val="2"/>
      <charset val="178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000"/>
        <bgColor indexed="64"/>
      </patternFill>
    </fill>
  </fills>
  <borders count="26">
    <border>
      <left/>
      <right/>
      <top/>
      <bottom/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5" fillId="0" borderId="0"/>
  </cellStyleXfs>
  <cellXfs count="71">
    <xf numFmtId="0" fontId="0" fillId="0" borderId="0" xfId="0"/>
    <xf numFmtId="0" fontId="0" fillId="0" borderId="0" xfId="0" applyBorder="1"/>
    <xf numFmtId="0" fontId="0" fillId="0" borderId="0" xfId="0" applyBorder="1" applyAlignment="1">
      <alignment readingOrder="2"/>
    </xf>
    <xf numFmtId="0" fontId="0" fillId="0" borderId="0" xfId="0" applyFill="1"/>
    <xf numFmtId="0" fontId="0" fillId="0" borderId="0" xfId="0" applyFill="1" applyBorder="1"/>
    <xf numFmtId="0" fontId="0" fillId="0" borderId="0" xfId="0" applyFill="1" applyBorder="1" applyAlignment="1">
      <alignment readingOrder="2"/>
    </xf>
    <xf numFmtId="0" fontId="9" fillId="0" borderId="1" xfId="0" applyFont="1" applyFill="1" applyBorder="1" applyAlignment="1" applyProtection="1">
      <alignment horizontal="center" vertical="center" readingOrder="1"/>
    </xf>
    <xf numFmtId="0" fontId="11" fillId="0" borderId="0" xfId="0" applyFont="1" applyFill="1" applyBorder="1" applyAlignment="1" applyProtection="1">
      <alignment horizontal="center" vertical="center"/>
    </xf>
    <xf numFmtId="49" fontId="3" fillId="2" borderId="10" xfId="0" applyNumberFormat="1" applyFont="1" applyFill="1" applyBorder="1" applyAlignment="1" applyProtection="1">
      <alignment horizontal="center" vertical="center" readingOrder="1"/>
      <protection locked="0"/>
    </xf>
    <xf numFmtId="49" fontId="3" fillId="2" borderId="11" xfId="0" applyNumberFormat="1" applyFont="1" applyFill="1" applyBorder="1" applyAlignment="1" applyProtection="1">
      <alignment horizontal="center" vertical="center" readingOrder="1"/>
      <protection locked="0"/>
    </xf>
    <xf numFmtId="49" fontId="2" fillId="2" borderId="12" xfId="0" applyNumberFormat="1" applyFont="1" applyFill="1" applyBorder="1" applyAlignment="1" applyProtection="1">
      <alignment horizontal="center" vertical="center" readingOrder="1"/>
    </xf>
    <xf numFmtId="0" fontId="3" fillId="2" borderId="12" xfId="0" applyFont="1" applyFill="1" applyBorder="1" applyAlignment="1">
      <alignment horizontal="center" vertical="center" readingOrder="1"/>
    </xf>
    <xf numFmtId="164" fontId="3" fillId="2" borderId="12" xfId="1" applyNumberFormat="1" applyFont="1" applyFill="1" applyBorder="1" applyAlignment="1">
      <alignment horizontal="center" vertical="center" readingOrder="1"/>
    </xf>
    <xf numFmtId="0" fontId="3" fillId="2" borderId="12" xfId="0" applyFont="1" applyFill="1" applyBorder="1" applyAlignment="1" applyProtection="1">
      <alignment horizontal="center" vertical="center" readingOrder="1"/>
    </xf>
    <xf numFmtId="0" fontId="9" fillId="2" borderId="3" xfId="0" applyFont="1" applyFill="1" applyBorder="1" applyAlignment="1">
      <alignment horizontal="center" vertical="center" readingOrder="1"/>
    </xf>
    <xf numFmtId="0" fontId="9" fillId="2" borderId="6" xfId="0" applyFont="1" applyFill="1" applyBorder="1" applyAlignment="1">
      <alignment horizontal="center" vertical="center" readingOrder="1"/>
    </xf>
    <xf numFmtId="0" fontId="7" fillId="0" borderId="0" xfId="0" applyFont="1" applyBorder="1"/>
    <xf numFmtId="0" fontId="7" fillId="0" borderId="0" xfId="0" applyFont="1" applyFill="1" applyAlignment="1">
      <alignment vertical="center"/>
    </xf>
    <xf numFmtId="0" fontId="7" fillId="0" borderId="0" xfId="0" applyFont="1" applyFill="1"/>
    <xf numFmtId="0" fontId="7" fillId="0" borderId="0" xfId="0" applyFont="1" applyFill="1" applyBorder="1"/>
    <xf numFmtId="0" fontId="7" fillId="0" borderId="0" xfId="0" applyFont="1" applyFill="1" applyBorder="1" applyAlignment="1" applyProtection="1">
      <alignment vertical="center"/>
      <protection locked="0"/>
    </xf>
    <xf numFmtId="0" fontId="3" fillId="0" borderId="2" xfId="0" applyFont="1" applyFill="1" applyBorder="1" applyAlignment="1" applyProtection="1">
      <alignment horizontal="center" vertical="center" readingOrder="1"/>
      <protection locked="0"/>
    </xf>
    <xf numFmtId="0" fontId="3" fillId="0" borderId="3" xfId="0" applyFont="1" applyFill="1" applyBorder="1" applyAlignment="1" applyProtection="1">
      <alignment horizontal="center" vertical="center" readingOrder="1"/>
      <protection locked="0"/>
    </xf>
    <xf numFmtId="0" fontId="3" fillId="0" borderId="3" xfId="0" applyFont="1" applyFill="1" applyBorder="1" applyAlignment="1">
      <alignment horizontal="center" vertical="center" readingOrder="1"/>
    </xf>
    <xf numFmtId="164" fontId="3" fillId="0" borderId="4" xfId="1" applyNumberFormat="1" applyFont="1" applyFill="1" applyBorder="1" applyAlignment="1">
      <alignment horizontal="center" vertical="center" readingOrder="1"/>
    </xf>
    <xf numFmtId="0" fontId="3" fillId="0" borderId="5" xfId="0" applyFont="1" applyFill="1" applyBorder="1" applyAlignment="1" applyProtection="1">
      <alignment horizontal="center" vertical="center" readingOrder="1"/>
      <protection locked="0"/>
    </xf>
    <xf numFmtId="0" fontId="3" fillId="0" borderId="6" xfId="0" applyFont="1" applyFill="1" applyBorder="1" applyAlignment="1" applyProtection="1">
      <alignment horizontal="center" vertical="center" readingOrder="1"/>
      <protection locked="0"/>
    </xf>
    <xf numFmtId="0" fontId="3" fillId="0" borderId="7" xfId="0" applyFont="1" applyFill="1" applyBorder="1" applyAlignment="1" applyProtection="1">
      <alignment horizontal="center" vertical="center" readingOrder="1"/>
      <protection locked="0"/>
    </xf>
    <xf numFmtId="0" fontId="13" fillId="0" borderId="0" xfId="0" applyFont="1" applyFill="1"/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4" fillId="0" borderId="15" xfId="0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7" fillId="0" borderId="0" xfId="0" applyFont="1" applyFill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4" fillId="0" borderId="0" xfId="0" applyFont="1" applyFill="1" applyAlignment="1" applyProtection="1">
      <alignment horizontal="left" vertical="center"/>
      <protection locked="0"/>
    </xf>
    <xf numFmtId="0" fontId="5" fillId="3" borderId="14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 wrapText="1" readingOrder="2"/>
    </xf>
    <xf numFmtId="0" fontId="6" fillId="2" borderId="22" xfId="0" applyFont="1" applyFill="1" applyBorder="1" applyAlignment="1">
      <alignment horizontal="center" vertical="center" wrapText="1" readingOrder="2"/>
    </xf>
    <xf numFmtId="0" fontId="6" fillId="2" borderId="23" xfId="0" applyFont="1" applyFill="1" applyBorder="1" applyAlignment="1">
      <alignment horizontal="center" vertical="center" wrapText="1" readingOrder="2"/>
    </xf>
    <xf numFmtId="0" fontId="2" fillId="2" borderId="24" xfId="0" applyFont="1" applyFill="1" applyBorder="1" applyAlignment="1">
      <alignment horizontal="center" vertical="center" wrapText="1" readingOrder="2"/>
    </xf>
    <xf numFmtId="0" fontId="2" fillId="2" borderId="22" xfId="0" applyFont="1" applyFill="1" applyBorder="1" applyAlignment="1">
      <alignment horizontal="center" vertical="center" wrapText="1" readingOrder="2"/>
    </xf>
    <xf numFmtId="0" fontId="2" fillId="2" borderId="23" xfId="0" applyFont="1" applyFill="1" applyBorder="1" applyAlignment="1">
      <alignment horizontal="center" vertical="center" wrapText="1" readingOrder="2"/>
    </xf>
    <xf numFmtId="0" fontId="2" fillId="2" borderId="8" xfId="0" applyFont="1" applyFill="1" applyBorder="1" applyAlignment="1">
      <alignment horizontal="center" vertical="center" textRotation="90" readingOrder="1"/>
    </xf>
    <xf numFmtId="0" fontId="2" fillId="2" borderId="17" xfId="0" applyFont="1" applyFill="1" applyBorder="1" applyAlignment="1">
      <alignment horizontal="center" vertical="center" textRotation="90" readingOrder="1"/>
    </xf>
    <xf numFmtId="0" fontId="2" fillId="2" borderId="16" xfId="0" applyFont="1" applyFill="1" applyBorder="1" applyAlignment="1">
      <alignment horizontal="center" vertical="center" textRotation="90" readingOrder="1"/>
    </xf>
    <xf numFmtId="0" fontId="8" fillId="2" borderId="17" xfId="0" applyFont="1" applyFill="1" applyBorder="1" applyAlignment="1">
      <alignment horizontal="center" vertical="center" textRotation="90" readingOrder="1"/>
    </xf>
    <xf numFmtId="0" fontId="2" fillId="2" borderId="19" xfId="0" applyFont="1" applyFill="1" applyBorder="1" applyAlignment="1">
      <alignment horizontal="center" vertical="center" textRotation="90" readingOrder="1"/>
    </xf>
    <xf numFmtId="0" fontId="2" fillId="2" borderId="25" xfId="0" applyFont="1" applyFill="1" applyBorder="1" applyAlignment="1">
      <alignment horizontal="center" vertical="center" textRotation="90" readingOrder="1"/>
    </xf>
    <xf numFmtId="0" fontId="4" fillId="0" borderId="0" xfId="0" applyFont="1" applyFill="1" applyAlignment="1">
      <alignment vertical="center"/>
    </xf>
    <xf numFmtId="0" fontId="6" fillId="2" borderId="18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2" fillId="2" borderId="22" xfId="0" applyFont="1" applyFill="1" applyBorder="1" applyAlignment="1" applyProtection="1">
      <alignment horizontal="center" vertical="center" textRotation="90" readingOrder="2"/>
    </xf>
    <xf numFmtId="0" fontId="2" fillId="2" borderId="23" xfId="0" applyFont="1" applyFill="1" applyBorder="1" applyAlignment="1" applyProtection="1">
      <alignment horizontal="center" vertical="center" textRotation="90"/>
    </xf>
    <xf numFmtId="0" fontId="2" fillId="2" borderId="9" xfId="0" applyFont="1" applyFill="1" applyBorder="1" applyAlignment="1">
      <alignment horizontal="center" vertical="center" textRotation="90" readingOrder="1"/>
    </xf>
    <xf numFmtId="0" fontId="14" fillId="0" borderId="15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 vertical="center" textRotation="178" readingOrder="1"/>
    </xf>
    <xf numFmtId="0" fontId="2" fillId="2" borderId="17" xfId="0" applyFont="1" applyFill="1" applyBorder="1" applyAlignment="1">
      <alignment horizontal="center" vertical="center" textRotation="178" readingOrder="1"/>
    </xf>
    <xf numFmtId="0" fontId="2" fillId="2" borderId="24" xfId="0" applyFont="1" applyFill="1" applyBorder="1" applyAlignment="1">
      <alignment horizontal="center" vertical="center" textRotation="90" readingOrder="1"/>
    </xf>
    <xf numFmtId="0" fontId="8" fillId="2" borderId="23" xfId="0" applyFont="1" applyFill="1" applyBorder="1" applyAlignment="1">
      <alignment horizontal="center" vertical="center" textRotation="90" readingOrder="1"/>
    </xf>
    <xf numFmtId="49" fontId="2" fillId="2" borderId="16" xfId="0" applyNumberFormat="1" applyFont="1" applyFill="1" applyBorder="1" applyAlignment="1">
      <alignment horizontal="center" vertical="center" textRotation="90" readingOrder="1"/>
    </xf>
    <xf numFmtId="0" fontId="12" fillId="0" borderId="0" xfId="0" applyFont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 textRotation="90"/>
    </xf>
  </cellXfs>
  <cellStyles count="3">
    <cellStyle name="Normal" xfId="0" builtinId="0"/>
    <cellStyle name="Normal 3" xfId="2" xr:uid="{E8768CF2-964E-4E4A-AB96-90831CBAEABD}"/>
    <cellStyle name="Percent" xfId="1" builtinId="5"/>
  </cellStyles>
  <dxfs count="4"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14</xdr:col>
          <xdr:colOff>510540</xdr:colOff>
          <xdr:row>0</xdr:row>
          <xdr:rowOff>388620</xdr:rowOff>
        </xdr:from>
        <xdr:to>
          <xdr:col>17</xdr:col>
          <xdr:colOff>487680</xdr:colOff>
          <xdr:row>3</xdr:row>
          <xdr:rowOff>7620</xdr:rowOff>
        </xdr:to>
        <xdr:sp macro="" textlink="">
          <xdr:nvSpPr>
            <xdr:cNvPr id="70657" name="Object 1" hidden="1">
              <a:extLst>
                <a:ext uri="{63B3BB69-23CF-44E3-9099-C40C66FF867C}">
                  <a14:compatExt spid="_x0000_s70657"/>
                </a:ext>
                <a:ext uri="{FF2B5EF4-FFF2-40B4-BE49-F238E27FC236}">
                  <a16:creationId xmlns:a16="http://schemas.microsoft.com/office/drawing/2014/main" id="{103FA99A-0729-47BD-918D-DE9DC9FDA37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14</xdr:col>
          <xdr:colOff>403860</xdr:colOff>
          <xdr:row>15</xdr:row>
          <xdr:rowOff>0</xdr:rowOff>
        </xdr:from>
        <xdr:to>
          <xdr:col>17</xdr:col>
          <xdr:colOff>121920</xdr:colOff>
          <xdr:row>15</xdr:row>
          <xdr:rowOff>0</xdr:rowOff>
        </xdr:to>
        <xdr:sp macro="" textlink="">
          <xdr:nvSpPr>
            <xdr:cNvPr id="70660" name="Object 4" hidden="1">
              <a:extLst>
                <a:ext uri="{63B3BB69-23CF-44E3-9099-C40C66FF867C}">
                  <a14:compatExt spid="_x0000_s70660"/>
                </a:ext>
                <a:ext uri="{FF2B5EF4-FFF2-40B4-BE49-F238E27FC236}">
                  <a16:creationId xmlns:a16="http://schemas.microsoft.com/office/drawing/2014/main" id="{85B0B0FE-F2AF-4A07-8783-4535FCDADEB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14</xdr:col>
          <xdr:colOff>0</xdr:colOff>
          <xdr:row>13</xdr:row>
          <xdr:rowOff>0</xdr:rowOff>
        </xdr:from>
        <xdr:to>
          <xdr:col>16</xdr:col>
          <xdr:colOff>457200</xdr:colOff>
          <xdr:row>13</xdr:row>
          <xdr:rowOff>0</xdr:rowOff>
        </xdr:to>
        <xdr:sp macro="" textlink="">
          <xdr:nvSpPr>
            <xdr:cNvPr id="70663" name="Object 7" hidden="1">
              <a:extLst>
                <a:ext uri="{63B3BB69-23CF-44E3-9099-C40C66FF867C}">
                  <a14:compatExt spid="_x0000_s70663"/>
                </a:ext>
                <a:ext uri="{FF2B5EF4-FFF2-40B4-BE49-F238E27FC236}">
                  <a16:creationId xmlns:a16="http://schemas.microsoft.com/office/drawing/2014/main" id="{04C4011E-0A02-4FA5-AAE6-687A1D616C6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14</xdr:col>
          <xdr:colOff>495300</xdr:colOff>
          <xdr:row>13</xdr:row>
          <xdr:rowOff>0</xdr:rowOff>
        </xdr:from>
        <xdr:to>
          <xdr:col>17</xdr:col>
          <xdr:colOff>213360</xdr:colOff>
          <xdr:row>13</xdr:row>
          <xdr:rowOff>0</xdr:rowOff>
        </xdr:to>
        <xdr:sp macro="" textlink="">
          <xdr:nvSpPr>
            <xdr:cNvPr id="70665" name="Object 9" hidden="1">
              <a:extLst>
                <a:ext uri="{63B3BB69-23CF-44E3-9099-C40C66FF867C}">
                  <a14:compatExt spid="_x0000_s70665"/>
                </a:ext>
                <a:ext uri="{FF2B5EF4-FFF2-40B4-BE49-F238E27FC236}">
                  <a16:creationId xmlns:a16="http://schemas.microsoft.com/office/drawing/2014/main" id="{68B47E0C-26C1-48B3-91BF-2976AC1F24D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14</xdr:col>
          <xdr:colOff>312420</xdr:colOff>
          <xdr:row>13</xdr:row>
          <xdr:rowOff>0</xdr:rowOff>
        </xdr:from>
        <xdr:to>
          <xdr:col>17</xdr:col>
          <xdr:colOff>45720</xdr:colOff>
          <xdr:row>13</xdr:row>
          <xdr:rowOff>0</xdr:rowOff>
        </xdr:to>
        <xdr:sp macro="" textlink="">
          <xdr:nvSpPr>
            <xdr:cNvPr id="70667" name="Object 11" hidden="1">
              <a:extLst>
                <a:ext uri="{63B3BB69-23CF-44E3-9099-C40C66FF867C}">
                  <a14:compatExt spid="_x0000_s70667"/>
                </a:ext>
                <a:ext uri="{FF2B5EF4-FFF2-40B4-BE49-F238E27FC236}">
                  <a16:creationId xmlns:a16="http://schemas.microsoft.com/office/drawing/2014/main" id="{CE38741E-4424-4BAF-A9C5-CA27A85E60B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oleObject" Target="../embeddings/oleObject4.bin"/><Relationship Id="rId3" Type="http://schemas.openxmlformats.org/officeDocument/2006/relationships/vmlDrawing" Target="../drawings/vmlDrawing1.vml"/><Relationship Id="rId7" Type="http://schemas.openxmlformats.org/officeDocument/2006/relationships/oleObject" Target="../embeddings/oleObject3.bin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Relationship Id="rId9" Type="http://schemas.openxmlformats.org/officeDocument/2006/relationships/oleObject" Target="../embeddings/oleObject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8"/>
  </sheetPr>
  <dimension ref="B1:AG15"/>
  <sheetViews>
    <sheetView rightToLeft="1" tabSelected="1" zoomScale="30" zoomScaleNormal="30" zoomScaleSheetLayoutView="34" zoomScalePageLayoutView="46" workbookViewId="0">
      <selection activeCell="Z9" sqref="Z9"/>
    </sheetView>
  </sheetViews>
  <sheetFormatPr defaultColWidth="9.109375" defaultRowHeight="35.1" customHeight="1" x14ac:dyDescent="0.25"/>
  <cols>
    <col min="1" max="1" width="6.109375" style="1" customWidth="1"/>
    <col min="2" max="2" width="50.44140625" customWidth="1"/>
    <col min="3" max="3" width="19.44140625" customWidth="1"/>
    <col min="4" max="4" width="15.33203125" customWidth="1"/>
    <col min="5" max="5" width="13.6640625" customWidth="1"/>
    <col min="6" max="6" width="18.33203125" customWidth="1"/>
    <col min="7" max="7" width="18" customWidth="1"/>
    <col min="8" max="9" width="13.6640625" customWidth="1"/>
    <col min="10" max="10" width="19.6640625" customWidth="1"/>
    <col min="11" max="11" width="18.88671875" customWidth="1"/>
    <col min="12" max="12" width="24" customWidth="1"/>
    <col min="13" max="13" width="17" customWidth="1"/>
    <col min="14" max="14" width="13.6640625" customWidth="1"/>
    <col min="15" max="15" width="16" customWidth="1"/>
    <col min="16" max="16" width="17.5546875" customWidth="1"/>
    <col min="17" max="17" width="13.6640625" customWidth="1"/>
    <col min="18" max="18" width="21" customWidth="1"/>
    <col min="19" max="19" width="25.6640625" customWidth="1"/>
    <col min="20" max="20" width="26.6640625" customWidth="1"/>
    <col min="21" max="21" width="31.109375" customWidth="1"/>
    <col min="22" max="22" width="17.33203125" customWidth="1"/>
    <col min="23" max="23" width="13.6640625" customWidth="1"/>
    <col min="24" max="24" width="15" customWidth="1"/>
    <col min="25" max="25" width="19.6640625" customWidth="1"/>
    <col min="26" max="27" width="13.6640625" customWidth="1"/>
    <col min="28" max="28" width="18.88671875" customWidth="1"/>
    <col min="29" max="29" width="16.5546875" customWidth="1"/>
    <col min="30" max="30" width="22.33203125" customWidth="1"/>
    <col min="31" max="31" width="33.88671875" style="1" customWidth="1"/>
    <col min="32" max="32" width="5.5546875" style="1" customWidth="1"/>
    <col min="33" max="16384" width="9.109375" style="1"/>
  </cols>
  <sheetData>
    <row r="1" spans="2:33" s="16" customFormat="1" ht="51.75" customHeight="1" x14ac:dyDescent="0.7">
      <c r="B1" s="52" t="s">
        <v>3</v>
      </c>
      <c r="C1" s="52"/>
      <c r="D1" s="52"/>
      <c r="E1" s="52"/>
      <c r="F1" s="52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8"/>
      <c r="W1" s="18"/>
      <c r="X1" s="18"/>
      <c r="Y1" s="18"/>
      <c r="Z1" s="18"/>
      <c r="AA1" s="18"/>
      <c r="AB1" s="18"/>
      <c r="AC1" s="18"/>
      <c r="AD1" s="19"/>
    </row>
    <row r="2" spans="2:33" s="16" customFormat="1" ht="63" customHeight="1" x14ac:dyDescent="0.7">
      <c r="B2" s="52" t="s">
        <v>4</v>
      </c>
      <c r="C2" s="52"/>
      <c r="D2" s="52"/>
      <c r="E2" s="52"/>
      <c r="F2" s="52"/>
      <c r="G2" s="52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8"/>
      <c r="W2" s="18"/>
      <c r="X2" s="18"/>
      <c r="Y2" s="18"/>
      <c r="Z2" s="18"/>
      <c r="AA2" s="18"/>
      <c r="AB2" s="18"/>
      <c r="AC2" s="18"/>
      <c r="AD2" s="19"/>
    </row>
    <row r="3" spans="2:33" s="16" customFormat="1" ht="55.5" customHeight="1" x14ac:dyDescent="0.7">
      <c r="B3" s="52" t="s">
        <v>20</v>
      </c>
      <c r="C3" s="52"/>
      <c r="D3" s="52"/>
      <c r="E3" s="52"/>
      <c r="F3" s="52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37" t="s">
        <v>32</v>
      </c>
      <c r="W3" s="37"/>
      <c r="X3" s="37"/>
      <c r="Y3" s="37"/>
      <c r="Z3" s="37"/>
      <c r="AA3" s="37"/>
      <c r="AB3" s="37"/>
      <c r="AC3" s="37"/>
      <c r="AD3" s="20"/>
    </row>
    <row r="4" spans="2:33" ht="80.25" customHeight="1" thickBot="1" x14ac:dyDescent="0.3">
      <c r="B4" s="56" t="s">
        <v>21</v>
      </c>
      <c r="C4" s="56"/>
      <c r="D4" s="56"/>
      <c r="E4" s="38" t="s">
        <v>29</v>
      </c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9"/>
      <c r="W4" s="39"/>
      <c r="X4" s="39"/>
      <c r="Y4" s="39"/>
      <c r="Z4" s="39"/>
      <c r="AA4" s="39"/>
      <c r="AB4" s="39"/>
      <c r="AC4" s="39"/>
      <c r="AD4" s="3"/>
    </row>
    <row r="5" spans="2:33" ht="77.25" customHeight="1" thickTop="1" thickBot="1" x14ac:dyDescent="0.3">
      <c r="B5" s="40" t="s">
        <v>25</v>
      </c>
      <c r="C5" s="43" t="s">
        <v>6</v>
      </c>
      <c r="D5" s="53" t="s">
        <v>33</v>
      </c>
      <c r="E5" s="54"/>
      <c r="F5" s="54"/>
      <c r="G5" s="54"/>
      <c r="H5" s="54"/>
      <c r="I5" s="54"/>
      <c r="J5" s="54"/>
      <c r="K5" s="54"/>
      <c r="L5" s="55"/>
      <c r="M5" s="53" t="s">
        <v>34</v>
      </c>
      <c r="N5" s="54"/>
      <c r="O5" s="54"/>
      <c r="P5" s="54"/>
      <c r="Q5" s="54"/>
      <c r="R5" s="54"/>
      <c r="S5" s="54"/>
      <c r="T5" s="54"/>
      <c r="U5" s="55"/>
      <c r="V5" s="57" t="s">
        <v>35</v>
      </c>
      <c r="W5" s="58"/>
      <c r="X5" s="58"/>
      <c r="Y5" s="58"/>
      <c r="Z5" s="58"/>
      <c r="AA5" s="58"/>
      <c r="AB5" s="58"/>
      <c r="AC5" s="58"/>
      <c r="AD5" s="58"/>
      <c r="AE5" s="59"/>
      <c r="AF5" s="4"/>
    </row>
    <row r="6" spans="2:33" s="2" customFormat="1" ht="35.1" customHeight="1" thickTop="1" x14ac:dyDescent="0.25">
      <c r="B6" s="41"/>
      <c r="C6" s="44"/>
      <c r="D6" s="66" t="s">
        <v>8</v>
      </c>
      <c r="E6" s="48">
        <v>15</v>
      </c>
      <c r="F6" s="68" t="s">
        <v>9</v>
      </c>
      <c r="G6" s="48" t="s">
        <v>10</v>
      </c>
      <c r="H6" s="48" t="s">
        <v>11</v>
      </c>
      <c r="I6" s="64">
        <v>30</v>
      </c>
      <c r="J6" s="48" t="s">
        <v>0</v>
      </c>
      <c r="K6" s="48" t="s">
        <v>2</v>
      </c>
      <c r="L6" s="50" t="s">
        <v>1</v>
      </c>
      <c r="M6" s="48" t="s">
        <v>12</v>
      </c>
      <c r="N6" s="48">
        <v>35</v>
      </c>
      <c r="O6" s="48" t="s">
        <v>13</v>
      </c>
      <c r="P6" s="48" t="s">
        <v>14</v>
      </c>
      <c r="Q6" s="48" t="s">
        <v>15</v>
      </c>
      <c r="R6" s="48">
        <v>70</v>
      </c>
      <c r="S6" s="48" t="s">
        <v>0</v>
      </c>
      <c r="T6" s="48" t="s">
        <v>2</v>
      </c>
      <c r="U6" s="50" t="s">
        <v>1</v>
      </c>
      <c r="V6" s="48" t="s">
        <v>16</v>
      </c>
      <c r="W6" s="48">
        <v>50</v>
      </c>
      <c r="X6" s="48" t="s">
        <v>17</v>
      </c>
      <c r="Y6" s="48" t="s">
        <v>18</v>
      </c>
      <c r="Z6" s="48" t="s">
        <v>19</v>
      </c>
      <c r="AA6" s="48">
        <v>100</v>
      </c>
      <c r="AB6" s="46" t="s">
        <v>0</v>
      </c>
      <c r="AC6" s="46" t="s">
        <v>2</v>
      </c>
      <c r="AD6" s="62" t="s">
        <v>1</v>
      </c>
      <c r="AE6" s="60" t="s">
        <v>7</v>
      </c>
      <c r="AF6" s="5"/>
    </row>
    <row r="7" spans="2:33" ht="182.25" customHeight="1" thickBot="1" x14ac:dyDescent="0.3">
      <c r="B7" s="42"/>
      <c r="C7" s="45"/>
      <c r="D7" s="67"/>
      <c r="E7" s="49"/>
      <c r="F7" s="49"/>
      <c r="G7" s="49"/>
      <c r="H7" s="49"/>
      <c r="I7" s="65"/>
      <c r="J7" s="47"/>
      <c r="K7" s="47"/>
      <c r="L7" s="51"/>
      <c r="M7" s="49"/>
      <c r="N7" s="49"/>
      <c r="O7" s="49"/>
      <c r="P7" s="49"/>
      <c r="Q7" s="49"/>
      <c r="R7" s="49"/>
      <c r="S7" s="47"/>
      <c r="T7" s="47"/>
      <c r="U7" s="51"/>
      <c r="V7" s="49"/>
      <c r="W7" s="49"/>
      <c r="X7" s="49"/>
      <c r="Y7" s="49"/>
      <c r="Z7" s="49"/>
      <c r="AA7" s="49"/>
      <c r="AB7" s="47"/>
      <c r="AC7" s="47"/>
      <c r="AD7" s="51"/>
      <c r="AE7" s="61"/>
      <c r="AF7" s="4"/>
      <c r="AG7" s="70" t="s">
        <v>30</v>
      </c>
    </row>
    <row r="8" spans="2:33" ht="114.75" customHeight="1" thickTop="1" x14ac:dyDescent="0.25">
      <c r="B8" s="8" t="s">
        <v>26</v>
      </c>
      <c r="C8" s="21">
        <f t="shared" ref="C8:C10" si="0">J8</f>
        <v>0</v>
      </c>
      <c r="D8" s="21"/>
      <c r="E8" s="22"/>
      <c r="F8" s="22"/>
      <c r="G8" s="22"/>
      <c r="H8" s="22"/>
      <c r="I8" s="22"/>
      <c r="J8" s="15">
        <f>I8+H8+G8+F8+E8+D8</f>
        <v>0</v>
      </c>
      <c r="K8" s="23">
        <f>C8-D8</f>
        <v>0</v>
      </c>
      <c r="L8" s="24" t="e">
        <f t="shared" ref="L8:L11" si="1">K8/J8</f>
        <v>#DIV/0!</v>
      </c>
      <c r="M8" s="21"/>
      <c r="N8" s="22"/>
      <c r="O8" s="22"/>
      <c r="P8" s="22"/>
      <c r="Q8" s="22"/>
      <c r="R8" s="22"/>
      <c r="S8" s="14">
        <f t="shared" ref="S8:S10" si="2">SUM(M8:R8)</f>
        <v>0</v>
      </c>
      <c r="T8" s="23">
        <f xml:space="preserve"> C8-M8</f>
        <v>0</v>
      </c>
      <c r="U8" s="24" t="e">
        <f t="shared" ref="U8:U11" si="3">T8/S8</f>
        <v>#DIV/0!</v>
      </c>
      <c r="V8" s="21"/>
      <c r="W8" s="22"/>
      <c r="X8" s="22"/>
      <c r="Y8" s="22"/>
      <c r="Z8" s="22"/>
      <c r="AA8" s="22"/>
      <c r="AB8" s="14">
        <f t="shared" ref="AB8:AB10" si="4">SUM(V8:AA8)</f>
        <v>0</v>
      </c>
      <c r="AC8" s="23">
        <f>C8-V8</f>
        <v>0</v>
      </c>
      <c r="AD8" s="24" t="e">
        <f t="shared" ref="AD8:AD11" si="5">AC8/AB8</f>
        <v>#DIV/0!</v>
      </c>
      <c r="AE8" s="6">
        <f t="shared" ref="AE8:AE10" si="6">C8-AB8</f>
        <v>0</v>
      </c>
      <c r="AF8" s="7" t="str">
        <f t="shared" ref="AF8:AF11" si="7">IF(AND(AB8=S8,AB8=J8),"ok","check")</f>
        <v>ok</v>
      </c>
      <c r="AG8" s="69">
        <f>O8-W8</f>
        <v>0</v>
      </c>
    </row>
    <row r="9" spans="2:33" ht="114.75" customHeight="1" x14ac:dyDescent="0.25">
      <c r="B9" s="9" t="s">
        <v>27</v>
      </c>
      <c r="C9" s="25">
        <f t="shared" si="0"/>
        <v>0</v>
      </c>
      <c r="D9" s="25"/>
      <c r="E9" s="26"/>
      <c r="F9" s="26"/>
      <c r="G9" s="26"/>
      <c r="H9" s="26"/>
      <c r="I9" s="26"/>
      <c r="J9" s="15">
        <f t="shared" ref="J9:J10" si="8">I9+H9+G9+F9+E9+D9</f>
        <v>0</v>
      </c>
      <c r="K9" s="23">
        <f t="shared" ref="K9:K10" si="9">C9-D9</f>
        <v>0</v>
      </c>
      <c r="L9" s="24" t="e">
        <f t="shared" si="1"/>
        <v>#DIV/0!</v>
      </c>
      <c r="M9" s="25"/>
      <c r="N9" s="26"/>
      <c r="O9" s="26"/>
      <c r="P9" s="26"/>
      <c r="Q9" s="26"/>
      <c r="R9" s="26"/>
      <c r="S9" s="14">
        <f t="shared" si="2"/>
        <v>0</v>
      </c>
      <c r="T9" s="23">
        <f t="shared" ref="T9:T10" si="10" xml:space="preserve"> C9-M9</f>
        <v>0</v>
      </c>
      <c r="U9" s="24" t="e">
        <f t="shared" si="3"/>
        <v>#DIV/0!</v>
      </c>
      <c r="V9" s="27"/>
      <c r="W9" s="26"/>
      <c r="X9" s="26"/>
      <c r="Y9" s="26"/>
      <c r="Z9" s="26"/>
      <c r="AA9" s="26"/>
      <c r="AB9" s="14">
        <f t="shared" si="4"/>
        <v>0</v>
      </c>
      <c r="AC9" s="23">
        <f t="shared" ref="AC9:AC10" si="11">C9-V9</f>
        <v>0</v>
      </c>
      <c r="AD9" s="24" t="e">
        <f t="shared" si="5"/>
        <v>#DIV/0!</v>
      </c>
      <c r="AE9" s="6">
        <f t="shared" si="6"/>
        <v>0</v>
      </c>
      <c r="AF9" s="7" t="str">
        <f t="shared" si="7"/>
        <v>ok</v>
      </c>
      <c r="AG9" s="69">
        <f t="shared" ref="AG9:AG11" si="12">O9-W9</f>
        <v>0</v>
      </c>
    </row>
    <row r="10" spans="2:33" ht="114.75" customHeight="1" thickBot="1" x14ac:dyDescent="0.3">
      <c r="B10" s="9" t="s">
        <v>28</v>
      </c>
      <c r="C10" s="21">
        <f t="shared" si="0"/>
        <v>0</v>
      </c>
      <c r="D10" s="21"/>
      <c r="E10" s="22"/>
      <c r="F10" s="22"/>
      <c r="G10" s="22"/>
      <c r="H10" s="22"/>
      <c r="I10" s="22"/>
      <c r="J10" s="15">
        <f t="shared" si="8"/>
        <v>0</v>
      </c>
      <c r="K10" s="23">
        <f t="shared" si="9"/>
        <v>0</v>
      </c>
      <c r="L10" s="24" t="e">
        <f t="shared" si="1"/>
        <v>#DIV/0!</v>
      </c>
      <c r="M10" s="21"/>
      <c r="N10" s="22"/>
      <c r="O10" s="22"/>
      <c r="P10" s="22"/>
      <c r="Q10" s="22"/>
      <c r="R10" s="22"/>
      <c r="S10" s="14">
        <f t="shared" si="2"/>
        <v>0</v>
      </c>
      <c r="T10" s="23">
        <f t="shared" si="10"/>
        <v>0</v>
      </c>
      <c r="U10" s="24" t="e">
        <f t="shared" si="3"/>
        <v>#DIV/0!</v>
      </c>
      <c r="V10" s="21"/>
      <c r="W10" s="22"/>
      <c r="X10" s="22"/>
      <c r="Y10" s="22"/>
      <c r="Z10" s="22"/>
      <c r="AA10" s="22"/>
      <c r="AB10" s="14">
        <f t="shared" si="4"/>
        <v>0</v>
      </c>
      <c r="AC10" s="23">
        <f t="shared" si="11"/>
        <v>0</v>
      </c>
      <c r="AD10" s="24" t="e">
        <f t="shared" si="5"/>
        <v>#DIV/0!</v>
      </c>
      <c r="AE10" s="6">
        <f t="shared" si="6"/>
        <v>0</v>
      </c>
      <c r="AF10" s="7" t="str">
        <f t="shared" si="7"/>
        <v>ok</v>
      </c>
      <c r="AG10" s="69">
        <f t="shared" si="12"/>
        <v>0</v>
      </c>
    </row>
    <row r="11" spans="2:33" ht="114.75" customHeight="1" thickTop="1" thickBot="1" x14ac:dyDescent="0.3">
      <c r="B11" s="10" t="s">
        <v>5</v>
      </c>
      <c r="C11" s="11">
        <f t="shared" ref="C11:I11" si="13">SUM(C8:C10)</f>
        <v>0</v>
      </c>
      <c r="D11" s="11">
        <f t="shared" si="13"/>
        <v>0</v>
      </c>
      <c r="E11" s="11">
        <f t="shared" si="13"/>
        <v>0</v>
      </c>
      <c r="F11" s="11">
        <f t="shared" si="13"/>
        <v>0</v>
      </c>
      <c r="G11" s="11">
        <f t="shared" si="13"/>
        <v>0</v>
      </c>
      <c r="H11" s="11">
        <f t="shared" si="13"/>
        <v>0</v>
      </c>
      <c r="I11" s="11">
        <f t="shared" si="13"/>
        <v>0</v>
      </c>
      <c r="J11" s="11">
        <f t="shared" ref="J11" si="14">I11+H11+G11+F11+E11+D11</f>
        <v>0</v>
      </c>
      <c r="K11" s="11">
        <f>C11-D11</f>
        <v>0</v>
      </c>
      <c r="L11" s="12" t="e">
        <f t="shared" si="1"/>
        <v>#DIV/0!</v>
      </c>
      <c r="M11" s="11">
        <f t="shared" ref="M11:S11" si="15">SUM(M8:M10)</f>
        <v>0</v>
      </c>
      <c r="N11" s="11">
        <f t="shared" si="15"/>
        <v>0</v>
      </c>
      <c r="O11" s="11">
        <f t="shared" si="15"/>
        <v>0</v>
      </c>
      <c r="P11" s="11">
        <f t="shared" si="15"/>
        <v>0</v>
      </c>
      <c r="Q11" s="11">
        <f t="shared" si="15"/>
        <v>0</v>
      </c>
      <c r="R11" s="11">
        <f t="shared" si="15"/>
        <v>0</v>
      </c>
      <c r="S11" s="11">
        <f t="shared" si="15"/>
        <v>0</v>
      </c>
      <c r="T11" s="11">
        <f>C11-M11</f>
        <v>0</v>
      </c>
      <c r="U11" s="12" t="e">
        <f t="shared" si="3"/>
        <v>#DIV/0!</v>
      </c>
      <c r="V11" s="11">
        <f t="shared" ref="V11:AC11" si="16">SUM(V8:V10)</f>
        <v>0</v>
      </c>
      <c r="W11" s="11">
        <f t="shared" si="16"/>
        <v>0</v>
      </c>
      <c r="X11" s="11">
        <f t="shared" si="16"/>
        <v>0</v>
      </c>
      <c r="Y11" s="11">
        <f t="shared" si="16"/>
        <v>0</v>
      </c>
      <c r="Z11" s="11">
        <f t="shared" si="16"/>
        <v>0</v>
      </c>
      <c r="AA11" s="11">
        <f t="shared" si="16"/>
        <v>0</v>
      </c>
      <c r="AB11" s="11">
        <f t="shared" si="16"/>
        <v>0</v>
      </c>
      <c r="AC11" s="11">
        <f t="shared" si="16"/>
        <v>0</v>
      </c>
      <c r="AD11" s="12" t="e">
        <f t="shared" si="5"/>
        <v>#DIV/0!</v>
      </c>
      <c r="AE11" s="13">
        <f>SUM(AE8:AE10)</f>
        <v>0</v>
      </c>
      <c r="AF11" s="7" t="str">
        <f t="shared" si="7"/>
        <v>ok</v>
      </c>
      <c r="AG11" s="69">
        <f t="shared" si="12"/>
        <v>0</v>
      </c>
    </row>
    <row r="12" spans="2:33" ht="44.25" customHeight="1" thickTop="1" x14ac:dyDescent="0.75">
      <c r="B12" s="3"/>
      <c r="C12" s="3"/>
      <c r="D12" s="63" t="s">
        <v>22</v>
      </c>
      <c r="E12" s="63"/>
      <c r="F12" s="3"/>
      <c r="G12" s="63" t="s">
        <v>24</v>
      </c>
      <c r="H12" s="63"/>
      <c r="I12" s="3"/>
      <c r="J12" s="28"/>
      <c r="K12" s="3"/>
      <c r="L12" s="29" t="s">
        <v>23</v>
      </c>
      <c r="M12" s="3"/>
      <c r="N12" s="3"/>
      <c r="O12" s="3"/>
      <c r="P12" s="3"/>
      <c r="Q12" s="3"/>
      <c r="R12" s="3"/>
      <c r="S12" s="3"/>
      <c r="T12" s="3"/>
      <c r="U12" s="31" t="s">
        <v>31</v>
      </c>
      <c r="V12" s="31"/>
      <c r="W12" s="31"/>
      <c r="X12" s="31"/>
      <c r="Y12" s="31"/>
      <c r="Z12" s="31"/>
      <c r="AA12" s="3"/>
      <c r="AB12" s="3"/>
      <c r="AC12" s="3"/>
      <c r="AD12" s="3"/>
    </row>
    <row r="13" spans="2:33" ht="49.5" customHeight="1" x14ac:dyDescent="0.75">
      <c r="B13" s="3"/>
      <c r="C13" s="3"/>
      <c r="D13" s="35"/>
      <c r="E13" s="36"/>
      <c r="F13" s="3"/>
      <c r="G13" s="35"/>
      <c r="H13" s="36"/>
      <c r="I13" s="3"/>
      <c r="J13" s="3"/>
      <c r="K13" s="3"/>
      <c r="L13" s="30"/>
      <c r="M13" s="3"/>
      <c r="N13" s="3"/>
      <c r="O13" s="3"/>
      <c r="P13" s="3"/>
      <c r="Q13" s="3"/>
      <c r="R13" s="3"/>
      <c r="S13" s="3"/>
      <c r="T13" s="3"/>
      <c r="U13" s="32"/>
      <c r="V13" s="32"/>
      <c r="W13" s="32"/>
      <c r="X13" s="32"/>
      <c r="Y13" s="32"/>
      <c r="Z13" s="32"/>
      <c r="AA13" s="3"/>
      <c r="AB13" s="3"/>
      <c r="AC13" s="3"/>
      <c r="AD13" s="3"/>
    </row>
    <row r="14" spans="2:33" ht="49.5" customHeight="1" x14ac:dyDescent="0.7"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4"/>
      <c r="V14" s="34"/>
      <c r="W14" s="34"/>
      <c r="X14" s="34"/>
      <c r="Y14" s="34"/>
      <c r="Z14" s="34"/>
      <c r="AA14" s="3"/>
      <c r="AB14" s="3"/>
      <c r="AC14" s="3"/>
      <c r="AD14" s="3"/>
    </row>
    <row r="15" spans="2:33" ht="55.5" customHeight="1" x14ac:dyDescent="0.7"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3"/>
      <c r="V15" s="33"/>
      <c r="W15" s="33"/>
      <c r="X15" s="33"/>
      <c r="Y15" s="33"/>
      <c r="Z15" s="33"/>
      <c r="AA15" s="3"/>
      <c r="AB15" s="3"/>
      <c r="AC15" s="3"/>
      <c r="AD15" s="3"/>
    </row>
  </sheetData>
  <mergeCells count="47">
    <mergeCell ref="X6:X7"/>
    <mergeCell ref="V5:AE5"/>
    <mergeCell ref="AC6:AC7"/>
    <mergeCell ref="N6:N7"/>
    <mergeCell ref="O6:O7"/>
    <mergeCell ref="Q6:Q7"/>
    <mergeCell ref="AE6:AE7"/>
    <mergeCell ref="AD6:AD7"/>
    <mergeCell ref="V6:V7"/>
    <mergeCell ref="AA6:AA7"/>
    <mergeCell ref="B1:F1"/>
    <mergeCell ref="B2:G2"/>
    <mergeCell ref="B3:F3"/>
    <mergeCell ref="G6:G7"/>
    <mergeCell ref="S6:S7"/>
    <mergeCell ref="M5:U5"/>
    <mergeCell ref="B4:D4"/>
    <mergeCell ref="H6:H7"/>
    <mergeCell ref="I6:I7"/>
    <mergeCell ref="D5:L5"/>
    <mergeCell ref="D6:D7"/>
    <mergeCell ref="E6:E7"/>
    <mergeCell ref="F6:F7"/>
    <mergeCell ref="V3:AC3"/>
    <mergeCell ref="E4:AC4"/>
    <mergeCell ref="B5:B7"/>
    <mergeCell ref="C5:C7"/>
    <mergeCell ref="AB6:AB7"/>
    <mergeCell ref="Y6:Y7"/>
    <mergeCell ref="Z6:Z7"/>
    <mergeCell ref="J6:J7"/>
    <mergeCell ref="K6:K7"/>
    <mergeCell ref="L6:L7"/>
    <mergeCell ref="M6:M7"/>
    <mergeCell ref="P6:P7"/>
    <mergeCell ref="R6:R7"/>
    <mergeCell ref="W6:W7"/>
    <mergeCell ref="T6:T7"/>
    <mergeCell ref="U6:U7"/>
    <mergeCell ref="U12:Z12"/>
    <mergeCell ref="U13:Z13"/>
    <mergeCell ref="U15:Z15"/>
    <mergeCell ref="U14:Z14"/>
    <mergeCell ref="D13:E13"/>
    <mergeCell ref="G13:H13"/>
    <mergeCell ref="G12:H12"/>
    <mergeCell ref="D12:E12"/>
  </mergeCells>
  <phoneticPr fontId="10" type="noConversion"/>
  <conditionalFormatting sqref="S11 AB11">
    <cfRule type="cellIs" dxfId="3" priority="160" stopIfTrue="1" operator="notEqual">
      <formula>$J$11</formula>
    </cfRule>
  </conditionalFormatting>
  <conditionalFormatting sqref="AF8:AF11">
    <cfRule type="expression" dxfId="2" priority="28" stopIfTrue="1">
      <formula>NOT(ISERROR(SEARCH("check",AF8)))</formula>
    </cfRule>
    <cfRule type="expression" dxfId="1" priority="29" stopIfTrue="1">
      <formula>NOT(ISERROR(SEARCH("check",AF8)))</formula>
    </cfRule>
    <cfRule type="expression" dxfId="0" priority="30" stopIfTrue="1">
      <formula>NOT(ISERROR(SEARCH("check",AF8)))</formula>
    </cfRule>
  </conditionalFormatting>
  <printOptions horizontalCentered="1" verticalCentered="1"/>
  <pageMargins left="0" right="0" top="0" bottom="0" header="0" footer="0.11811023622047245"/>
  <pageSetup paperSize="9" scale="22" orientation="landscape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Word.Picture.8" shapeId="70657" r:id="rId4">
          <objectPr defaultSize="0" autoPict="0" r:id="rId5">
            <anchor moveWithCells="1" sizeWithCells="1">
              <from>
                <xdr:col>14</xdr:col>
                <xdr:colOff>510540</xdr:colOff>
                <xdr:row>0</xdr:row>
                <xdr:rowOff>388620</xdr:rowOff>
              </from>
              <to>
                <xdr:col>17</xdr:col>
                <xdr:colOff>487680</xdr:colOff>
                <xdr:row>3</xdr:row>
                <xdr:rowOff>7620</xdr:rowOff>
              </to>
            </anchor>
          </objectPr>
        </oleObject>
      </mc:Choice>
      <mc:Fallback>
        <oleObject progId="Word.Picture.8" shapeId="70657" r:id="rId4"/>
      </mc:Fallback>
    </mc:AlternateContent>
    <mc:AlternateContent xmlns:mc="http://schemas.openxmlformats.org/markup-compatibility/2006">
      <mc:Choice Requires="x14">
        <oleObject progId="Word.Picture.8" shapeId="70660" r:id="rId6">
          <objectPr defaultSize="0" autoPict="0" r:id="rId5">
            <anchor moveWithCells="1" sizeWithCells="1">
              <from>
                <xdr:col>14</xdr:col>
                <xdr:colOff>403860</xdr:colOff>
                <xdr:row>15</xdr:row>
                <xdr:rowOff>0</xdr:rowOff>
              </from>
              <to>
                <xdr:col>17</xdr:col>
                <xdr:colOff>121920</xdr:colOff>
                <xdr:row>15</xdr:row>
                <xdr:rowOff>0</xdr:rowOff>
              </to>
            </anchor>
          </objectPr>
        </oleObject>
      </mc:Choice>
      <mc:Fallback>
        <oleObject progId="Word.Picture.8" shapeId="70660" r:id="rId6"/>
      </mc:Fallback>
    </mc:AlternateContent>
    <mc:AlternateContent xmlns:mc="http://schemas.openxmlformats.org/markup-compatibility/2006">
      <mc:Choice Requires="x14">
        <oleObject progId="Word.Picture.8" shapeId="70663" r:id="rId7">
          <objectPr defaultSize="0" autoPict="0" r:id="rId5">
            <anchor moveWithCells="1" sizeWithCells="1">
              <from>
                <xdr:col>14</xdr:col>
                <xdr:colOff>0</xdr:colOff>
                <xdr:row>13</xdr:row>
                <xdr:rowOff>0</xdr:rowOff>
              </from>
              <to>
                <xdr:col>16</xdr:col>
                <xdr:colOff>457200</xdr:colOff>
                <xdr:row>13</xdr:row>
                <xdr:rowOff>0</xdr:rowOff>
              </to>
            </anchor>
          </objectPr>
        </oleObject>
      </mc:Choice>
      <mc:Fallback>
        <oleObject progId="Word.Picture.8" shapeId="70663" r:id="rId7"/>
      </mc:Fallback>
    </mc:AlternateContent>
    <mc:AlternateContent xmlns:mc="http://schemas.openxmlformats.org/markup-compatibility/2006">
      <mc:Choice Requires="x14">
        <oleObject progId="Word.Picture.8" shapeId="70665" r:id="rId8">
          <objectPr defaultSize="0" autoPict="0" r:id="rId5">
            <anchor moveWithCells="1" sizeWithCells="1">
              <from>
                <xdr:col>14</xdr:col>
                <xdr:colOff>495300</xdr:colOff>
                <xdr:row>13</xdr:row>
                <xdr:rowOff>0</xdr:rowOff>
              </from>
              <to>
                <xdr:col>17</xdr:col>
                <xdr:colOff>213360</xdr:colOff>
                <xdr:row>13</xdr:row>
                <xdr:rowOff>0</xdr:rowOff>
              </to>
            </anchor>
          </objectPr>
        </oleObject>
      </mc:Choice>
      <mc:Fallback>
        <oleObject progId="Word.Picture.8" shapeId="70665" r:id="rId8"/>
      </mc:Fallback>
    </mc:AlternateContent>
    <mc:AlternateContent xmlns:mc="http://schemas.openxmlformats.org/markup-compatibility/2006">
      <mc:Choice Requires="x14">
        <oleObject progId="Word.Picture.8" shapeId="70667" r:id="rId9">
          <objectPr defaultSize="0" autoPict="0" r:id="rId5">
            <anchor moveWithCells="1" sizeWithCells="1">
              <from>
                <xdr:col>14</xdr:col>
                <xdr:colOff>312420</xdr:colOff>
                <xdr:row>13</xdr:row>
                <xdr:rowOff>0</xdr:rowOff>
              </from>
              <to>
                <xdr:col>17</xdr:col>
                <xdr:colOff>45720</xdr:colOff>
                <xdr:row>13</xdr:row>
                <xdr:rowOff>0</xdr:rowOff>
              </to>
            </anchor>
          </objectPr>
        </oleObject>
      </mc:Choice>
      <mc:Fallback>
        <oleObject progId="Word.Picture.8" shapeId="70667" r:id="rId9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فئات الدرجات</vt:lpstr>
      <vt:lpstr>'فئات الدرجات'!Print_Area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Ashraf Adli</dc:creator>
  <cp:lastModifiedBy>HP</cp:lastModifiedBy>
  <cp:lastPrinted>2018-01-09T06:26:59Z</cp:lastPrinted>
  <dcterms:created xsi:type="dcterms:W3CDTF">2007-11-28T20:13:08Z</dcterms:created>
  <dcterms:modified xsi:type="dcterms:W3CDTF">2019-04-18T22:41:55Z</dcterms:modified>
</cp:coreProperties>
</file>